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dari dashboard slemankab/"/>
    </mc:Choice>
  </mc:AlternateContent>
  <xr:revisionPtr revIDLastSave="0" documentId="8_{22DF0195-C803-412B-8B4D-B02D7D5996CE}" xr6:coauthVersionLast="45" xr6:coauthVersionMax="45" xr10:uidLastSave="{00000000-0000-0000-0000-000000000000}"/>
  <bookViews>
    <workbookView xWindow="9945" yWindow="4485" windowWidth="8955" windowHeight="11970" xr2:uid="{4CBFB6AB-0E91-40EF-84A9-AB7EA384D67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B6" i="1"/>
  <c r="E5" i="1"/>
  <c r="D5" i="1"/>
  <c r="C5" i="1"/>
  <c r="B5" i="1"/>
  <c r="E4" i="1"/>
  <c r="D4" i="1"/>
  <c r="C4" i="1"/>
  <c r="B4" i="1"/>
</calcChain>
</file>

<file path=xl/sharedStrings.xml><?xml version="1.0" encoding="utf-8"?>
<sst xmlns="http://schemas.openxmlformats.org/spreadsheetml/2006/main" count="9" uniqueCount="9">
  <si>
    <t>Gambaran Siswa di Kabupaten Sleman</t>
  </si>
  <si>
    <t xml:space="preserve"> Wilayah</t>
  </si>
  <si>
    <t>PAUD</t>
  </si>
  <si>
    <t>SD</t>
  </si>
  <si>
    <t>SMP</t>
  </si>
  <si>
    <t>SMA</t>
  </si>
  <si>
    <t>Siswa Non KTP Sleman</t>
  </si>
  <si>
    <t>Siswa KTP Sleman</t>
  </si>
  <si>
    <t>Penduduk Sleman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</si>
</sst>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0311-343F-4D30-8845-72C9A302F144}">
  <dimension ref="A1:E6"/>
  <sheetViews>
    <sheetView tabSelected="1" workbookViewId="0">
      <selection activeCell="E7" sqref="E7"/>
    </sheetView>
  </sheetViews>
  <sheetFormatPr defaultRowHeight="15" x14ac:dyDescent="0.25"/>
  <sheetData>
    <row r="1" spans="1:5" x14ac:dyDescent="0.25">
      <c r="A1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x14ac:dyDescent="0.25">
      <c r="A4" t="s">
        <v>6</v>
      </c>
      <c r="B4">
        <f>2274+2629</f>
        <v>4903</v>
      </c>
      <c r="C4">
        <f>20665+19253</f>
        <v>39918</v>
      </c>
      <c r="D4">
        <f>8385+7824</f>
        <v>16209</v>
      </c>
      <c r="E4">
        <f>12225+10401</f>
        <v>22626</v>
      </c>
    </row>
    <row r="5" spans="1:5" x14ac:dyDescent="0.25">
      <c r="A5" t="s">
        <v>7</v>
      </c>
      <c r="B5">
        <f>7793+8040</f>
        <v>15833</v>
      </c>
      <c r="C5">
        <f>59247+56789</f>
        <v>116036</v>
      </c>
      <c r="D5">
        <f>20595+19261</f>
        <v>39856</v>
      </c>
      <c r="E5">
        <f>27120+26245</f>
        <v>53365</v>
      </c>
    </row>
    <row r="6" spans="1:5" x14ac:dyDescent="0.25">
      <c r="A6" t="s">
        <v>8</v>
      </c>
      <c r="B6">
        <f>28106+62308</f>
        <v>90414</v>
      </c>
      <c r="C6">
        <f>30270+65832</f>
        <v>96102</v>
      </c>
      <c r="D6">
        <f>982754+26511</f>
        <v>1009265</v>
      </c>
      <c r="E6">
        <f>54935+28550</f>
        <v>83485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2020-10-21T03:47:14Z</dcterms:created>
  <dcterms:modified xsi:type="dcterms:W3CDTF">2020-10-21T03:55:27Z</dcterms:modified>
</cp:coreProperties>
</file>