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D7203F0-7574-4EB9-8B45-C64A6149E19B}" xr6:coauthVersionLast="47" xr6:coauthVersionMax="47" xr10:uidLastSave="{00000000-0000-0000-0000-000000000000}"/>
  <bookViews>
    <workbookView xWindow="9645" yWindow="345" windowWidth="10575" windowHeight="10800" xr2:uid="{07F0D899-74C0-45C9-B72D-FF78EE9394DB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<sst xmlns="http://schemas.openxmlformats.org/spreadsheetml/2006/main" count="80" uniqueCount="48">
  <si>
    <t>Unsur</t>
  </si>
  <si>
    <t>Definisi</t>
  </si>
  <si>
    <t>Satuan</t>
  </si>
  <si>
    <t>Gamping</t>
  </si>
  <si>
    <t>Godean</t>
  </si>
  <si>
    <t>Moyudan</t>
  </si>
  <si>
    <t>Minggir</t>
  </si>
  <si>
    <t>Seyegan</t>
  </si>
  <si>
    <t>Mlati</t>
  </si>
  <si>
    <t>Depok</t>
  </si>
  <si>
    <t>Berbah</t>
  </si>
  <si>
    <t>Prambanan</t>
  </si>
  <si>
    <t>Kalasan</t>
  </si>
  <si>
    <t>Ngemplak</t>
  </si>
  <si>
    <t>Ngaglik</t>
  </si>
  <si>
    <t>Sleman</t>
  </si>
  <si>
    <t>Tempel</t>
  </si>
  <si>
    <t>Turi</t>
  </si>
  <si>
    <t>Pakem</t>
  </si>
  <si>
    <t>Cangkringan</t>
  </si>
  <si>
    <t>Tenaga Kerja</t>
  </si>
  <si>
    <t>Tenaga Kerja adalah orang yang mampu melakukan pekerjaan guna menghasilkan barang dan/atau produk serta jasa termasuk pelaku usaha itu sendiri.</t>
  </si>
  <si>
    <t>orang</t>
  </si>
  <si>
    <t xml:space="preserve">  Laki-Laki</t>
  </si>
  <si>
    <t xml:space="preserve">  Perempuan</t>
  </si>
  <si>
    <t>Aset</t>
  </si>
  <si>
    <t>Aset adalah kekayaan yang dimiliki oleh suatu usaha tidak termasuk tanah dan bangunan</t>
  </si>
  <si>
    <t>Rupiah</t>
  </si>
  <si>
    <t>Omset</t>
  </si>
  <si>
    <t xml:space="preserve">Omset adalah jumlah uang hasil penjualan barang dagangan tertentu selama masa jual (1 tahun berjalan).
</t>
  </si>
  <si>
    <t>Mikro</t>
  </si>
  <si>
    <t xml:space="preserve">Usaha Mikro adalah usaha yang memiliki omset  omset paling banyak 2 Milyar
Omset diklasifikasikan:
Level 1 : 0-50juta
Level 2 : 50-200juta
Level 3 : 201-500juta
Level 4 : 501juta-1miliar
Level 5 : 1-2miliar	</t>
  </si>
  <si>
    <t xml:space="preserve">  Mikro Level 1</t>
  </si>
  <si>
    <t xml:space="preserve">  Mikro Level 2</t>
  </si>
  <si>
    <t xml:space="preserve">  Mikro Level 3</t>
  </si>
  <si>
    <t xml:space="preserve">  Mikro Level 4</t>
  </si>
  <si>
    <t xml:space="preserve">  Mikro Level 5</t>
  </si>
  <si>
    <t xml:space="preserve">  Kecil</t>
  </si>
  <si>
    <t>Usaha Kecil adalah usaha dengan omset 2 milyar sampai dengan paling banyak 15 milyar</t>
  </si>
  <si>
    <t xml:space="preserve">  Menengah</t>
  </si>
  <si>
    <t>Usaha Menengah merupakan usaha yang memiliki omset 15 Milyar sampai dengan 50 Milyar</t>
  </si>
  <si>
    <t>-</t>
  </si>
  <si>
    <t>Skala Usaha</t>
  </si>
  <si>
    <t>Skala Usaha adalah besar kecilnya usaha berdasarkan aset dan omset.</t>
  </si>
  <si>
    <t>usaha</t>
  </si>
  <si>
    <t xml:space="preserve">"Usaha Mikro adalah usaha produktif milik orang perorangan dan/atau badan usaha perorangan yang rnemenuhi kriteria Usaha Mikro sebagaimana diatur
daiam Peraturan Pemerintah nomor 7 Tahun 2021, yakni aset paling banyak 1 Milyar tidak termasuk tanah dan bangunan dan omset paling banyak 2 Milyar"
Usaha Mikro diklasifikasikan menjadi 5 level berdasarkan hasil penjualan tahunan:
Level 1 : 0-50juta
Level 2 : 50-200juta
Level 3 : 201-500juta
Level 4 : 501juta-1miliar
Level 5 : 1-2miliar		</t>
  </si>
  <si>
    <t>Usaha Kecil adalah usaha yang asetnya lebih dari 1 Milyar - paling banyak 5 Milyar tidak termasuk tanah dan bangunan tempat usaha, omset 2 milyar sampai dengan paling banyak 15 milyar</t>
  </si>
  <si>
    <t>Usaha Menengah adalah usaha yang memiliki aset lebih dari 5 Milyar dan paling banyak 10 Milyar tidak termasuk tanah dan bangunan, omset 15 Milyar sampai dengan 50 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</si>
</sst>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"/>
    <numFmt numFmtId="165" formatCode="_-&quot;Rp&quot;* #,##0_-;\-&quot;Rp&quot;* #,##0_-;_-&quot;Rp&quot;* &quot;-&quot;??_-;_-@_-"/>
  </numFmts>
  <fonts count="5" x14ac:knownFonts="1"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center" shrinkToFit="1"/>
    </xf>
    <xf numFmtId="164" fontId="4" fillId="0" borderId="1" xfId="0" applyNumberFormat="1" applyFont="1" applyBorder="1" applyAlignment="1">
      <alignment horizontal="right" vertical="center" shrinkToFit="1"/>
    </xf>
    <xf numFmtId="165" fontId="2" fillId="0" borderId="1" xfId="0" applyNumberFormat="1" applyFont="1" applyBorder="1" applyAlignment="1">
      <alignment horizontal="center" vertical="center" shrinkToFit="1"/>
    </xf>
    <xf numFmtId="165" fontId="4" fillId="0" borderId="1" xfId="0" applyNumberFormat="1" applyFont="1" applyBorder="1" applyAlignment="1">
      <alignment horizontal="center" vertical="center" shrinkToFit="1"/>
    </xf>
    <xf numFmtId="165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 shrinkToFit="1"/>
    </xf>
    <xf numFmtId="1" fontId="4" fillId="0" borderId="1" xfId="0" applyNumberFormat="1" applyFont="1" applyBorder="1" applyAlignment="1">
      <alignment horizontal="right" vertical="center" shrinkToFit="1"/>
    </xf>
    <xf numFmtId="1" fontId="2" fillId="0" borderId="1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7125-0B5F-4E5A-BB0D-2C8EFC128683}">
  <dimension ref="A1:U23"/>
  <sheetViews>
    <sheetView tabSelected="1" workbookViewId="0">
      <selection sqref="A1:XFD4"/>
    </sheetView>
  </sheetViews>
  <sheetFormatPr defaultRowHeight="15" x14ac:dyDescent="0.2"/>
  <cols>
    <col min="1" max="1" width="17.33203125" style="17" customWidth="1"/>
    <col min="2" max="2" width="40.83203125" style="17" customWidth="1"/>
    <col min="3" max="3" width="9.33203125" style="17"/>
    <col min="4" max="21" width="18.6640625" style="17" customWidth="1"/>
    <col min="22" max="16384" width="9.33203125" style="1"/>
  </cols>
  <sheetData>
    <row r="1" spans="1:21" x14ac:dyDescent="0.2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2"/>
    </row>
    <row r="2" spans="1:21" ht="51" x14ac:dyDescent="0.2">
      <c r="A2" s="2" t="s">
        <v>20</v>
      </c>
      <c r="B2" s="4" t="s">
        <v>21</v>
      </c>
      <c r="C2" s="2" t="s">
        <v>22</v>
      </c>
      <c r="D2" s="5">
        <f>SUM(D3:D4)</f>
        <v>64973</v>
      </c>
      <c r="E2" s="5">
        <f t="shared" ref="E2:U2" si="0">SUM(E3:E4)</f>
        <v>4482</v>
      </c>
      <c r="F2" s="5">
        <f t="shared" si="0"/>
        <v>3990</v>
      </c>
      <c r="G2" s="5">
        <f t="shared" si="0"/>
        <v>3267</v>
      </c>
      <c r="H2" s="5">
        <f t="shared" si="0"/>
        <v>18613</v>
      </c>
      <c r="I2" s="5">
        <f t="shared" si="0"/>
        <v>31533</v>
      </c>
      <c r="J2" s="5">
        <f t="shared" si="0"/>
        <v>112540</v>
      </c>
      <c r="K2" s="5">
        <f t="shared" si="0"/>
        <v>4056</v>
      </c>
      <c r="L2" s="5">
        <f t="shared" si="0"/>
        <v>4779</v>
      </c>
      <c r="M2" s="5">
        <f t="shared" si="0"/>
        <v>28756</v>
      </c>
      <c r="N2" s="5">
        <f t="shared" si="0"/>
        <v>14502</v>
      </c>
      <c r="O2" s="5">
        <f t="shared" si="0"/>
        <v>7282</v>
      </c>
      <c r="P2" s="5">
        <f t="shared" si="0"/>
        <v>5290</v>
      </c>
      <c r="Q2" s="5">
        <f t="shared" si="0"/>
        <v>6188</v>
      </c>
      <c r="R2" s="5">
        <f t="shared" si="0"/>
        <v>2756</v>
      </c>
      <c r="S2" s="5">
        <f t="shared" si="0"/>
        <v>3714</v>
      </c>
      <c r="T2" s="5">
        <f t="shared" si="0"/>
        <v>2586</v>
      </c>
      <c r="U2" s="5">
        <f t="shared" si="0"/>
        <v>319307</v>
      </c>
    </row>
    <row r="3" spans="1:21" x14ac:dyDescent="0.2">
      <c r="A3" s="2" t="s">
        <v>23</v>
      </c>
      <c r="B3" s="2"/>
      <c r="C3" s="2" t="s">
        <v>22</v>
      </c>
      <c r="D3" s="6">
        <v>2764</v>
      </c>
      <c r="E3" s="6">
        <v>2683</v>
      </c>
      <c r="F3" s="6">
        <v>1586</v>
      </c>
      <c r="G3" s="6">
        <v>1717</v>
      </c>
      <c r="H3" s="6">
        <v>16717</v>
      </c>
      <c r="I3" s="6">
        <v>29260</v>
      </c>
      <c r="J3" s="6">
        <v>64972</v>
      </c>
      <c r="K3" s="6">
        <v>2109</v>
      </c>
      <c r="L3" s="6">
        <v>3312</v>
      </c>
      <c r="M3" s="6">
        <v>14610</v>
      </c>
      <c r="N3" s="6">
        <v>12442</v>
      </c>
      <c r="O3" s="6">
        <v>3931</v>
      </c>
      <c r="P3" s="6">
        <v>3031</v>
      </c>
      <c r="Q3" s="6">
        <v>3444</v>
      </c>
      <c r="R3" s="6">
        <v>1361</v>
      </c>
      <c r="S3" s="6">
        <v>2103</v>
      </c>
      <c r="T3" s="6">
        <v>1117</v>
      </c>
      <c r="U3" s="7">
        <v>167159</v>
      </c>
    </row>
    <row r="4" spans="1:21" x14ac:dyDescent="0.2">
      <c r="A4" s="2" t="s">
        <v>24</v>
      </c>
      <c r="B4" s="2"/>
      <c r="C4" s="2" t="s">
        <v>22</v>
      </c>
      <c r="D4" s="6">
        <v>62209</v>
      </c>
      <c r="E4" s="6">
        <v>1799</v>
      </c>
      <c r="F4" s="6">
        <v>2404</v>
      </c>
      <c r="G4" s="6">
        <v>1550</v>
      </c>
      <c r="H4" s="6">
        <v>1896</v>
      </c>
      <c r="I4" s="6">
        <v>2273</v>
      </c>
      <c r="J4" s="6">
        <v>47568</v>
      </c>
      <c r="K4" s="6">
        <v>1947</v>
      </c>
      <c r="L4" s="6">
        <v>1467</v>
      </c>
      <c r="M4" s="6">
        <v>14146</v>
      </c>
      <c r="N4" s="6">
        <v>2060</v>
      </c>
      <c r="O4" s="6">
        <v>3351</v>
      </c>
      <c r="P4" s="6">
        <v>2259</v>
      </c>
      <c r="Q4" s="6">
        <v>2744</v>
      </c>
      <c r="R4" s="6">
        <v>1395</v>
      </c>
      <c r="S4" s="6">
        <v>1611</v>
      </c>
      <c r="T4" s="6">
        <v>1469</v>
      </c>
      <c r="U4" s="7">
        <v>152148</v>
      </c>
    </row>
    <row r="5" spans="1:21" ht="25.5" x14ac:dyDescent="0.2">
      <c r="A5" s="2" t="s">
        <v>25</v>
      </c>
      <c r="B5" s="4" t="s">
        <v>26</v>
      </c>
      <c r="C5" s="2" t="s">
        <v>27</v>
      </c>
      <c r="D5" s="8">
        <v>46833559590</v>
      </c>
      <c r="E5" s="8">
        <v>147339513657</v>
      </c>
      <c r="F5" s="8">
        <v>26275445111</v>
      </c>
      <c r="G5" s="8">
        <v>12720859237</v>
      </c>
      <c r="H5" s="8">
        <v>1137495471510</v>
      </c>
      <c r="I5" s="8">
        <v>50741067260</v>
      </c>
      <c r="J5" s="8">
        <v>6098994839663</v>
      </c>
      <c r="K5" s="8">
        <v>101631437498</v>
      </c>
      <c r="L5" s="8">
        <v>563977359779</v>
      </c>
      <c r="M5" s="8">
        <v>1561827899625</v>
      </c>
      <c r="N5" s="8">
        <v>152418040432</v>
      </c>
      <c r="O5" s="8">
        <v>16294485008862</v>
      </c>
      <c r="P5" s="8">
        <v>138962510494</v>
      </c>
      <c r="Q5" s="8">
        <v>30609130444</v>
      </c>
      <c r="R5" s="8">
        <v>297437835517</v>
      </c>
      <c r="S5" s="8">
        <v>38218786005</v>
      </c>
      <c r="T5" s="8">
        <v>193320649458</v>
      </c>
      <c r="U5" s="9">
        <v>26893289414142</v>
      </c>
    </row>
    <row r="6" spans="1:21" ht="51" x14ac:dyDescent="0.2">
      <c r="A6" s="2" t="s">
        <v>28</v>
      </c>
      <c r="B6" s="4" t="s">
        <v>29</v>
      </c>
      <c r="C6" s="2" t="s">
        <v>27</v>
      </c>
      <c r="D6" s="8">
        <f>SUM(D8:D14)</f>
        <v>162163804491</v>
      </c>
      <c r="E6" s="8">
        <f t="shared" ref="E6:U6" si="1">SUM(E8:E14)</f>
        <v>102951248768</v>
      </c>
      <c r="F6" s="8">
        <f t="shared" si="1"/>
        <v>166276994431</v>
      </c>
      <c r="G6" s="8">
        <f t="shared" si="1"/>
        <v>42108247905</v>
      </c>
      <c r="H6" s="8">
        <f t="shared" si="1"/>
        <v>152743474000</v>
      </c>
      <c r="I6" s="8">
        <f t="shared" si="1"/>
        <v>238950688602</v>
      </c>
      <c r="J6" s="8">
        <f t="shared" si="1"/>
        <v>278178938271</v>
      </c>
      <c r="K6" s="8">
        <f t="shared" si="1"/>
        <v>121394758024</v>
      </c>
      <c r="L6" s="8">
        <f t="shared" si="1"/>
        <v>176609457378</v>
      </c>
      <c r="M6" s="8">
        <f t="shared" si="1"/>
        <v>271536163650</v>
      </c>
      <c r="N6" s="8">
        <f t="shared" si="1"/>
        <v>155988145754</v>
      </c>
      <c r="O6" s="8">
        <f t="shared" si="1"/>
        <v>483260213886</v>
      </c>
      <c r="P6" s="8">
        <f t="shared" si="1"/>
        <v>321341582138</v>
      </c>
      <c r="Q6" s="8">
        <f t="shared" si="1"/>
        <v>324414412218</v>
      </c>
      <c r="R6" s="8">
        <f t="shared" si="1"/>
        <v>80603858372</v>
      </c>
      <c r="S6" s="8">
        <f t="shared" si="1"/>
        <v>114861471447</v>
      </c>
      <c r="T6" s="8">
        <f t="shared" si="1"/>
        <v>103840165026</v>
      </c>
      <c r="U6" s="8">
        <f t="shared" si="1"/>
        <v>3297223624361</v>
      </c>
    </row>
    <row r="7" spans="1:21" ht="102" x14ac:dyDescent="0.2">
      <c r="A7" s="2" t="s">
        <v>30</v>
      </c>
      <c r="B7" s="4" t="s">
        <v>31</v>
      </c>
      <c r="C7" s="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x14ac:dyDescent="0.2">
      <c r="A8" s="2" t="s">
        <v>32</v>
      </c>
      <c r="B8" s="2"/>
      <c r="C8" s="2" t="s">
        <v>27</v>
      </c>
      <c r="D8" s="8">
        <v>26927994121</v>
      </c>
      <c r="E8" s="8">
        <v>17839663836</v>
      </c>
      <c r="F8" s="8">
        <v>30770170431</v>
      </c>
      <c r="G8" s="8">
        <v>11486592319</v>
      </c>
      <c r="H8" s="8">
        <v>20965682000</v>
      </c>
      <c r="I8" s="8">
        <v>28090634602</v>
      </c>
      <c r="J8" s="8">
        <v>38315273269</v>
      </c>
      <c r="K8" s="8">
        <v>29705668026</v>
      </c>
      <c r="L8" s="8">
        <v>28448757006</v>
      </c>
      <c r="M8" s="8">
        <v>30115333650</v>
      </c>
      <c r="N8" s="8">
        <v>26890591751</v>
      </c>
      <c r="O8" s="8">
        <v>45361353886</v>
      </c>
      <c r="P8" s="8">
        <v>32781321294</v>
      </c>
      <c r="Q8" s="8">
        <v>30499565218</v>
      </c>
      <c r="R8" s="8">
        <v>15880640372</v>
      </c>
      <c r="S8" s="8">
        <v>18586929256</v>
      </c>
      <c r="T8" s="8">
        <v>21973525026</v>
      </c>
      <c r="U8" s="9">
        <v>454639696063</v>
      </c>
    </row>
    <row r="9" spans="1:21" x14ac:dyDescent="0.2">
      <c r="A9" s="2" t="s">
        <v>33</v>
      </c>
      <c r="B9" s="2"/>
      <c r="C9" s="2" t="s">
        <v>27</v>
      </c>
      <c r="D9" s="8">
        <v>32017910370</v>
      </c>
      <c r="E9" s="8">
        <v>39632338631</v>
      </c>
      <c r="F9" s="8">
        <v>41708412000</v>
      </c>
      <c r="G9" s="8">
        <v>10945655566</v>
      </c>
      <c r="H9" s="8">
        <v>86285592000</v>
      </c>
      <c r="I9" s="8">
        <v>60994467000</v>
      </c>
      <c r="J9" s="8">
        <v>42656465002</v>
      </c>
      <c r="K9" s="8">
        <v>48955800000</v>
      </c>
      <c r="L9" s="8">
        <v>43291690999</v>
      </c>
      <c r="M9" s="8">
        <v>93997750000</v>
      </c>
      <c r="N9" s="8">
        <v>38238114000</v>
      </c>
      <c r="O9" s="8">
        <v>106066160000</v>
      </c>
      <c r="P9" s="8">
        <v>74509990844</v>
      </c>
      <c r="Q9" s="8">
        <v>80501804000</v>
      </c>
      <c r="R9" s="8">
        <v>17163618000</v>
      </c>
      <c r="S9" s="8">
        <v>29825942190</v>
      </c>
      <c r="T9" s="8">
        <v>27785640000</v>
      </c>
      <c r="U9" s="9">
        <v>874577350602</v>
      </c>
    </row>
    <row r="10" spans="1:21" x14ac:dyDescent="0.2">
      <c r="A10" s="2" t="s">
        <v>34</v>
      </c>
      <c r="B10" s="2"/>
      <c r="C10" s="2" t="s">
        <v>27</v>
      </c>
      <c r="D10" s="8">
        <v>21909200000</v>
      </c>
      <c r="E10" s="8">
        <v>16902246301</v>
      </c>
      <c r="F10" s="8">
        <v>30970000000</v>
      </c>
      <c r="G10" s="8">
        <v>2826000000</v>
      </c>
      <c r="H10" s="8">
        <v>20496200000</v>
      </c>
      <c r="I10" s="8">
        <v>31210200000</v>
      </c>
      <c r="J10" s="8">
        <v>35553200000</v>
      </c>
      <c r="K10" s="8">
        <v>10819500000</v>
      </c>
      <c r="L10" s="8">
        <v>18594600000</v>
      </c>
      <c r="M10" s="8">
        <v>75301080000</v>
      </c>
      <c r="N10" s="8">
        <v>22143440003</v>
      </c>
      <c r="O10" s="8">
        <v>61844600000</v>
      </c>
      <c r="P10" s="8">
        <v>38676290000</v>
      </c>
      <c r="Q10" s="8">
        <v>42091603000</v>
      </c>
      <c r="R10" s="8">
        <v>26775600000</v>
      </c>
      <c r="S10" s="8">
        <v>13112600001</v>
      </c>
      <c r="T10" s="8">
        <v>16619600000</v>
      </c>
      <c r="U10" s="9">
        <v>485845959305</v>
      </c>
    </row>
    <row r="11" spans="1:21" x14ac:dyDescent="0.2">
      <c r="A11" s="2" t="s">
        <v>35</v>
      </c>
      <c r="B11" s="2"/>
      <c r="C11" s="2" t="s">
        <v>27</v>
      </c>
      <c r="D11" s="8">
        <v>15368600000</v>
      </c>
      <c r="E11" s="8">
        <v>6513000000</v>
      </c>
      <c r="F11" s="8">
        <v>12068400000</v>
      </c>
      <c r="G11" s="8">
        <v>1590000000</v>
      </c>
      <c r="H11" s="8">
        <v>13556000000</v>
      </c>
      <c r="I11" s="8">
        <v>15718000000</v>
      </c>
      <c r="J11" s="8">
        <v>28334000000</v>
      </c>
      <c r="K11" s="8">
        <v>19386000000</v>
      </c>
      <c r="L11" s="8">
        <v>13512000000</v>
      </c>
      <c r="M11" s="8">
        <v>33948000000</v>
      </c>
      <c r="N11" s="8">
        <v>12856000000</v>
      </c>
      <c r="O11" s="8">
        <v>28813600000</v>
      </c>
      <c r="P11" s="8">
        <v>25070320000</v>
      </c>
      <c r="Q11" s="8">
        <v>18150000000</v>
      </c>
      <c r="R11" s="8">
        <v>5448000000</v>
      </c>
      <c r="S11" s="8">
        <v>6776000000</v>
      </c>
      <c r="T11" s="8">
        <v>14388400000</v>
      </c>
      <c r="U11" s="9">
        <v>271496320000</v>
      </c>
    </row>
    <row r="12" spans="1:21" x14ac:dyDescent="0.2">
      <c r="A12" s="2" t="s">
        <v>36</v>
      </c>
      <c r="B12" s="2"/>
      <c r="C12" s="2" t="s">
        <v>27</v>
      </c>
      <c r="D12" s="8">
        <v>10440100000</v>
      </c>
      <c r="E12" s="8">
        <v>5864000000</v>
      </c>
      <c r="F12" s="8">
        <v>9180000000</v>
      </c>
      <c r="G12" s="8">
        <v>9260000020</v>
      </c>
      <c r="H12" s="8">
        <v>5940000000</v>
      </c>
      <c r="I12" s="8">
        <v>15660000000</v>
      </c>
      <c r="J12" s="8">
        <v>17720000000</v>
      </c>
      <c r="K12" s="8">
        <v>6960000000</v>
      </c>
      <c r="L12" s="8">
        <v>8040000000</v>
      </c>
      <c r="M12" s="8">
        <v>8784000000</v>
      </c>
      <c r="N12" s="8">
        <v>16560000000</v>
      </c>
      <c r="O12" s="8">
        <v>24714500000</v>
      </c>
      <c r="P12" s="8">
        <v>20461500000</v>
      </c>
      <c r="Q12" s="8">
        <v>17552000000</v>
      </c>
      <c r="R12" s="8">
        <v>3096000000</v>
      </c>
      <c r="S12" s="8">
        <v>4560000000</v>
      </c>
      <c r="T12" s="8">
        <v>8774000000</v>
      </c>
      <c r="U12" s="9">
        <v>193566100020</v>
      </c>
    </row>
    <row r="13" spans="1:21" x14ac:dyDescent="0.2">
      <c r="A13" s="2" t="s">
        <v>37</v>
      </c>
      <c r="B13" s="2" t="s">
        <v>38</v>
      </c>
      <c r="C13" s="2" t="s">
        <v>27</v>
      </c>
      <c r="D13" s="8">
        <v>25500000000</v>
      </c>
      <c r="E13" s="8">
        <v>16200000000</v>
      </c>
      <c r="F13" s="8">
        <v>41580012000</v>
      </c>
      <c r="G13" s="8">
        <v>6000000000</v>
      </c>
      <c r="H13" s="8">
        <v>5500000000</v>
      </c>
      <c r="I13" s="8">
        <v>44060000000</v>
      </c>
      <c r="J13" s="8">
        <v>91600000000</v>
      </c>
      <c r="K13" s="8">
        <v>5567789998</v>
      </c>
      <c r="L13" s="8">
        <v>39722409373</v>
      </c>
      <c r="M13" s="8">
        <v>29390000000</v>
      </c>
      <c r="N13" s="8">
        <v>15300000000</v>
      </c>
      <c r="O13" s="8">
        <v>162460000000</v>
      </c>
      <c r="P13" s="8">
        <v>62842160000</v>
      </c>
      <c r="Q13" s="8">
        <v>117619440000</v>
      </c>
      <c r="R13" s="8">
        <v>12240000000</v>
      </c>
      <c r="S13" s="8">
        <v>21000000000</v>
      </c>
      <c r="T13" s="8">
        <v>14299000000</v>
      </c>
      <c r="U13" s="9">
        <v>710880811371</v>
      </c>
    </row>
    <row r="14" spans="1:21" x14ac:dyDescent="0.2">
      <c r="A14" s="2" t="s">
        <v>39</v>
      </c>
      <c r="B14" s="2" t="s">
        <v>40</v>
      </c>
      <c r="C14" s="2" t="s">
        <v>27</v>
      </c>
      <c r="D14" s="8">
        <v>30000000000</v>
      </c>
      <c r="E14" s="10" t="s">
        <v>41</v>
      </c>
      <c r="F14" s="10" t="s">
        <v>41</v>
      </c>
      <c r="G14" s="10" t="s">
        <v>41</v>
      </c>
      <c r="H14" s="10" t="s">
        <v>41</v>
      </c>
      <c r="I14" s="8">
        <v>43217387000</v>
      </c>
      <c r="J14" s="8">
        <v>24000000000</v>
      </c>
      <c r="K14" s="10" t="s">
        <v>41</v>
      </c>
      <c r="L14" s="8">
        <v>25000000000</v>
      </c>
      <c r="M14" s="10" t="s">
        <v>41</v>
      </c>
      <c r="N14" s="8">
        <v>24000000000</v>
      </c>
      <c r="O14" s="8">
        <v>54000000000</v>
      </c>
      <c r="P14" s="8">
        <v>67000000000</v>
      </c>
      <c r="Q14" s="8">
        <v>18000000000</v>
      </c>
      <c r="R14" s="10" t="s">
        <v>41</v>
      </c>
      <c r="S14" s="8">
        <v>21000000000</v>
      </c>
      <c r="T14" s="10" t="s">
        <v>41</v>
      </c>
      <c r="U14" s="9">
        <v>306217387000</v>
      </c>
    </row>
    <row r="15" spans="1:21" ht="25.5" x14ac:dyDescent="0.2">
      <c r="A15" s="2" t="s">
        <v>42</v>
      </c>
      <c r="B15" s="4" t="s">
        <v>43</v>
      </c>
      <c r="C15" s="2" t="s">
        <v>44</v>
      </c>
      <c r="D15" s="11">
        <f>SUM(D17:D23)</f>
        <v>7841</v>
      </c>
      <c r="E15" s="11">
        <f t="shared" ref="E15:U15" si="2">SUM(E17:E23)</f>
        <v>7988</v>
      </c>
      <c r="F15" s="11">
        <f t="shared" si="2"/>
        <v>5326</v>
      </c>
      <c r="G15" s="11">
        <f t="shared" si="2"/>
        <v>4434</v>
      </c>
      <c r="H15" s="11">
        <f t="shared" si="2"/>
        <v>5983</v>
      </c>
      <c r="I15" s="11">
        <f t="shared" si="2"/>
        <v>7366</v>
      </c>
      <c r="J15" s="11">
        <f t="shared" si="2"/>
        <v>10728</v>
      </c>
      <c r="K15" s="11">
        <f t="shared" si="2"/>
        <v>5084</v>
      </c>
      <c r="L15" s="11">
        <f t="shared" si="2"/>
        <v>5028</v>
      </c>
      <c r="M15" s="11">
        <f t="shared" si="2"/>
        <v>7955</v>
      </c>
      <c r="N15" s="11">
        <f t="shared" si="2"/>
        <v>5968</v>
      </c>
      <c r="O15" s="11">
        <f t="shared" si="2"/>
        <v>8283</v>
      </c>
      <c r="P15" s="11">
        <f t="shared" si="2"/>
        <v>9095</v>
      </c>
      <c r="Q15" s="11">
        <f t="shared" si="2"/>
        <v>7437</v>
      </c>
      <c r="R15" s="11">
        <f t="shared" si="2"/>
        <v>4188</v>
      </c>
      <c r="S15" s="11">
        <f t="shared" si="2"/>
        <v>4292</v>
      </c>
      <c r="T15" s="11">
        <f t="shared" si="2"/>
        <v>2761</v>
      </c>
      <c r="U15" s="11">
        <f t="shared" si="2"/>
        <v>109757</v>
      </c>
    </row>
    <row r="16" spans="1:21" ht="191.25" x14ac:dyDescent="0.2">
      <c r="A16" s="2" t="s">
        <v>30</v>
      </c>
      <c r="B16" s="12" t="s">
        <v>45</v>
      </c>
      <c r="C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">
      <c r="A17" s="2" t="s">
        <v>32</v>
      </c>
      <c r="B17" s="2"/>
      <c r="C17" s="2" t="s">
        <v>44</v>
      </c>
      <c r="D17" s="13">
        <v>7408</v>
      </c>
      <c r="E17" s="13">
        <v>7479</v>
      </c>
      <c r="F17" s="13">
        <v>4782</v>
      </c>
      <c r="G17" s="13">
        <v>4298</v>
      </c>
      <c r="H17" s="13">
        <v>4992</v>
      </c>
      <c r="I17" s="13">
        <v>6601</v>
      </c>
      <c r="J17" s="13">
        <v>10085</v>
      </c>
      <c r="K17" s="13">
        <v>4473</v>
      </c>
      <c r="L17" s="13">
        <v>4458</v>
      </c>
      <c r="M17" s="13">
        <v>6745</v>
      </c>
      <c r="N17" s="13">
        <v>5443</v>
      </c>
      <c r="O17" s="13">
        <v>6871</v>
      </c>
      <c r="P17" s="13">
        <v>8166</v>
      </c>
      <c r="Q17" s="13">
        <v>6349</v>
      </c>
      <c r="R17" s="13">
        <v>3877</v>
      </c>
      <c r="S17" s="13">
        <v>3939</v>
      </c>
      <c r="T17" s="13">
        <v>2368</v>
      </c>
      <c r="U17" s="14">
        <v>98334</v>
      </c>
    </row>
    <row r="18" spans="1:21" x14ac:dyDescent="0.2">
      <c r="A18" s="2" t="s">
        <v>33</v>
      </c>
      <c r="B18" s="2"/>
      <c r="C18" s="2" t="s">
        <v>44</v>
      </c>
      <c r="D18" s="13">
        <v>324</v>
      </c>
      <c r="E18" s="13">
        <v>431</v>
      </c>
      <c r="F18" s="13">
        <v>407</v>
      </c>
      <c r="G18" s="13">
        <v>115</v>
      </c>
      <c r="H18" s="13">
        <v>890</v>
      </c>
      <c r="I18" s="13">
        <v>611</v>
      </c>
      <c r="J18" s="13">
        <v>458</v>
      </c>
      <c r="K18" s="13">
        <v>543</v>
      </c>
      <c r="L18" s="13">
        <v>477</v>
      </c>
      <c r="M18" s="13">
        <v>899</v>
      </c>
      <c r="N18" s="13">
        <v>418</v>
      </c>
      <c r="O18" s="13">
        <v>1104</v>
      </c>
      <c r="P18" s="13">
        <v>734</v>
      </c>
      <c r="Q18" s="13">
        <v>878</v>
      </c>
      <c r="R18" s="13">
        <v>189</v>
      </c>
      <c r="S18" s="13">
        <v>288</v>
      </c>
      <c r="T18" s="13">
        <v>302</v>
      </c>
      <c r="U18" s="14">
        <v>9068</v>
      </c>
    </row>
    <row r="19" spans="1:21" x14ac:dyDescent="0.2">
      <c r="A19" s="2" t="s">
        <v>34</v>
      </c>
      <c r="B19" s="2"/>
      <c r="C19" s="2" t="s">
        <v>44</v>
      </c>
      <c r="D19" s="13">
        <v>74</v>
      </c>
      <c r="E19" s="13">
        <v>60</v>
      </c>
      <c r="F19" s="13">
        <v>104</v>
      </c>
      <c r="G19" s="13">
        <v>11</v>
      </c>
      <c r="H19" s="13">
        <v>73</v>
      </c>
      <c r="I19" s="13">
        <v>109</v>
      </c>
      <c r="J19" s="13">
        <v>109</v>
      </c>
      <c r="K19" s="13">
        <v>35</v>
      </c>
      <c r="L19" s="13">
        <v>59</v>
      </c>
      <c r="M19" s="13">
        <v>240</v>
      </c>
      <c r="N19" s="13">
        <v>73</v>
      </c>
      <c r="O19" s="13">
        <v>217</v>
      </c>
      <c r="P19" s="13">
        <v>128</v>
      </c>
      <c r="Q19" s="13">
        <v>138</v>
      </c>
      <c r="R19" s="13">
        <v>106</v>
      </c>
      <c r="S19" s="13">
        <v>45</v>
      </c>
      <c r="T19" s="13">
        <v>59</v>
      </c>
      <c r="U19" s="14">
        <v>1640</v>
      </c>
    </row>
    <row r="20" spans="1:21" x14ac:dyDescent="0.2">
      <c r="A20" s="2" t="s">
        <v>35</v>
      </c>
      <c r="B20" s="2"/>
      <c r="C20" s="2" t="s">
        <v>44</v>
      </c>
      <c r="D20" s="13">
        <v>23</v>
      </c>
      <c r="E20" s="13">
        <v>10</v>
      </c>
      <c r="F20" s="13">
        <v>17</v>
      </c>
      <c r="G20" s="13">
        <v>2</v>
      </c>
      <c r="H20" s="13">
        <v>21</v>
      </c>
      <c r="I20" s="13">
        <v>21</v>
      </c>
      <c r="J20" s="13">
        <v>38</v>
      </c>
      <c r="K20" s="13">
        <v>27</v>
      </c>
      <c r="L20" s="13">
        <v>20</v>
      </c>
      <c r="M20" s="13">
        <v>55</v>
      </c>
      <c r="N20" s="13">
        <v>17</v>
      </c>
      <c r="O20" s="13">
        <v>45</v>
      </c>
      <c r="P20" s="13">
        <v>36</v>
      </c>
      <c r="Q20" s="13">
        <v>27</v>
      </c>
      <c r="R20" s="13">
        <v>9</v>
      </c>
      <c r="S20" s="13">
        <v>9</v>
      </c>
      <c r="T20" s="13">
        <v>21</v>
      </c>
      <c r="U20" s="14">
        <v>398</v>
      </c>
    </row>
    <row r="21" spans="1:21" x14ac:dyDescent="0.2">
      <c r="A21" s="2" t="s">
        <v>36</v>
      </c>
      <c r="B21" s="2"/>
      <c r="C21" s="2" t="s">
        <v>44</v>
      </c>
      <c r="D21" s="13">
        <v>7</v>
      </c>
      <c r="E21" s="13">
        <v>4</v>
      </c>
      <c r="F21" s="13">
        <v>6</v>
      </c>
      <c r="G21" s="13">
        <v>7</v>
      </c>
      <c r="H21" s="13">
        <v>5</v>
      </c>
      <c r="I21" s="13">
        <v>11</v>
      </c>
      <c r="J21" s="13">
        <v>13</v>
      </c>
      <c r="K21" s="13">
        <v>5</v>
      </c>
      <c r="L21" s="13">
        <v>5</v>
      </c>
      <c r="M21" s="13">
        <v>7</v>
      </c>
      <c r="N21" s="13">
        <v>12</v>
      </c>
      <c r="O21" s="13">
        <v>17</v>
      </c>
      <c r="P21" s="13">
        <v>14</v>
      </c>
      <c r="Q21" s="13">
        <v>12</v>
      </c>
      <c r="R21" s="13">
        <v>3</v>
      </c>
      <c r="S21" s="13">
        <v>4</v>
      </c>
      <c r="T21" s="13">
        <v>6</v>
      </c>
      <c r="U21" s="14">
        <v>138</v>
      </c>
    </row>
    <row r="22" spans="1:21" ht="63.75" x14ac:dyDescent="0.2">
      <c r="A22" s="2" t="s">
        <v>37</v>
      </c>
      <c r="B22" s="12" t="s">
        <v>46</v>
      </c>
      <c r="C22" s="2" t="s">
        <v>44</v>
      </c>
      <c r="D22" s="15">
        <v>4</v>
      </c>
      <c r="E22" s="15">
        <v>4</v>
      </c>
      <c r="F22" s="15">
        <v>10</v>
      </c>
      <c r="G22" s="15">
        <v>1</v>
      </c>
      <c r="H22" s="15">
        <v>2</v>
      </c>
      <c r="I22" s="15">
        <v>12</v>
      </c>
      <c r="J22" s="15">
        <v>24</v>
      </c>
      <c r="K22" s="15">
        <v>1</v>
      </c>
      <c r="L22" s="15">
        <v>8</v>
      </c>
      <c r="M22" s="15">
        <v>9</v>
      </c>
      <c r="N22" s="15">
        <v>4</v>
      </c>
      <c r="O22" s="15">
        <v>27</v>
      </c>
      <c r="P22" s="15">
        <v>15</v>
      </c>
      <c r="Q22" s="15">
        <v>32</v>
      </c>
      <c r="R22" s="15">
        <v>4</v>
      </c>
      <c r="S22" s="15">
        <v>6</v>
      </c>
      <c r="T22" s="15">
        <v>5</v>
      </c>
      <c r="U22" s="16">
        <v>168</v>
      </c>
    </row>
    <row r="23" spans="1:21" ht="51" x14ac:dyDescent="0.2">
      <c r="A23" s="2" t="s">
        <v>39</v>
      </c>
      <c r="B23" s="12" t="s">
        <v>47</v>
      </c>
      <c r="C23" s="2" t="s">
        <v>44</v>
      </c>
      <c r="D23" s="13">
        <v>1</v>
      </c>
      <c r="E23" s="13">
        <v>0</v>
      </c>
      <c r="F23" s="13">
        <v>0</v>
      </c>
      <c r="G23" s="13">
        <v>0</v>
      </c>
      <c r="H23" s="13">
        <v>0</v>
      </c>
      <c r="I23" s="13">
        <v>1</v>
      </c>
      <c r="J23" s="13">
        <v>1</v>
      </c>
      <c r="K23" s="13">
        <v>0</v>
      </c>
      <c r="L23" s="13">
        <v>1</v>
      </c>
      <c r="M23" s="13">
        <v>0</v>
      </c>
      <c r="N23" s="13">
        <v>1</v>
      </c>
      <c r="O23" s="13">
        <v>2</v>
      </c>
      <c r="P23" s="13">
        <v>2</v>
      </c>
      <c r="Q23" s="13">
        <v>1</v>
      </c>
      <c r="R23" s="13">
        <v>0</v>
      </c>
      <c r="S23" s="13">
        <v>1</v>
      </c>
      <c r="T23" s="13">
        <v>0</v>
      </c>
      <c r="U23" s="14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 Mutia</dc:creator>
  <cp:lastModifiedBy>Hasna Mutia</cp:lastModifiedBy>
  <dcterms:created xsi:type="dcterms:W3CDTF">2024-05-29T08:16:21Z</dcterms:created>
  <dcterms:modified xsi:type="dcterms:W3CDTF">2024-05-29T08:18:02Z</dcterms:modified>
</cp:coreProperties>
</file>